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500" activeTab="0"/>
  </bookViews>
  <sheets>
    <sheet name="Feuil1" sheetId="1" r:id="rId1"/>
  </sheets>
  <definedNames>
    <definedName name="_xlnm.Print_Area" localSheetId="0">'Feuil1'!$A$1:$J$68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62" authorId="0">
      <text>
        <r>
          <rPr>
            <sz val="10"/>
            <rFont val="Arial"/>
            <family val="2"/>
          </rPr>
          <t xml:space="preserve">Calcul automatique
</t>
        </r>
      </text>
    </comment>
    <comment ref="D66" authorId="0">
      <text>
        <r>
          <rPr>
            <sz val="10"/>
            <rFont val="Arial"/>
            <family val="2"/>
          </rPr>
          <t>Calcul automatique</t>
        </r>
      </text>
    </comment>
    <comment ref="E62" authorId="0">
      <text>
        <r>
          <rPr>
            <sz val="10"/>
            <rFont val="Arial"/>
            <family val="2"/>
          </rPr>
          <t>Calcul automatique</t>
        </r>
      </text>
    </comment>
    <comment ref="E66" authorId="0">
      <text>
        <r>
          <rPr>
            <sz val="10"/>
            <rFont val="Arial"/>
            <family val="2"/>
          </rPr>
          <t>Calcul automatique</t>
        </r>
      </text>
    </comment>
    <comment ref="F62" authorId="0">
      <text>
        <r>
          <rPr>
            <sz val="10"/>
            <rFont val="Arial"/>
            <family val="2"/>
          </rPr>
          <t>Calcul automatique</t>
        </r>
      </text>
    </comment>
    <comment ref="F66" authorId="0">
      <text>
        <r>
          <rPr>
            <sz val="10"/>
            <rFont val="Arial"/>
            <family val="2"/>
          </rPr>
          <t>Calcul automatique</t>
        </r>
      </text>
    </comment>
    <comment ref="H52" authorId="0">
      <text>
        <r>
          <rPr>
            <sz val="10"/>
            <rFont val="Arial"/>
            <family val="2"/>
          </rPr>
          <t>Calcul automatique</t>
        </r>
      </text>
    </comment>
    <comment ref="H62" authorId="0">
      <text>
        <r>
          <rPr>
            <sz val="10"/>
            <rFont val="Arial"/>
            <family val="2"/>
          </rPr>
          <t>Calcul automatique</t>
        </r>
      </text>
    </comment>
    <comment ref="H66" authorId="0">
      <text>
        <r>
          <rPr>
            <sz val="10"/>
            <rFont val="Arial"/>
            <family val="2"/>
          </rPr>
          <t>Calcul automatique</t>
        </r>
      </text>
    </comment>
    <comment ref="H68" authorId="0">
      <text>
        <r>
          <rPr>
            <sz val="10"/>
            <rFont val="Arial"/>
            <family val="2"/>
          </rPr>
          <t xml:space="preserve">Calcul automatique
</t>
        </r>
      </text>
    </comment>
    <comment ref="I52" authorId="0">
      <text>
        <r>
          <rPr>
            <sz val="10"/>
            <rFont val="Arial"/>
            <family val="2"/>
          </rPr>
          <t>Calcul automatique</t>
        </r>
      </text>
    </comment>
    <comment ref="I62" authorId="0">
      <text>
        <r>
          <rPr>
            <sz val="10"/>
            <rFont val="Arial"/>
            <family val="2"/>
          </rPr>
          <t>Calcul automatique</t>
        </r>
      </text>
    </comment>
    <comment ref="I66" authorId="0">
      <text>
        <r>
          <rPr>
            <sz val="10"/>
            <rFont val="Arial"/>
            <family val="2"/>
          </rPr>
          <t>Calcul automatique</t>
        </r>
      </text>
    </comment>
    <comment ref="J52" authorId="0">
      <text>
        <r>
          <rPr>
            <sz val="10"/>
            <rFont val="Arial"/>
            <family val="2"/>
          </rPr>
          <t>Calcul automatique</t>
        </r>
      </text>
    </comment>
    <comment ref="J62" authorId="0">
      <text>
        <r>
          <rPr>
            <sz val="10"/>
            <rFont val="Arial"/>
            <family val="2"/>
          </rPr>
          <t>Calcul automatique</t>
        </r>
      </text>
    </comment>
    <comment ref="J66" authorId="0">
      <text>
        <r>
          <rPr>
            <sz val="10"/>
            <rFont val="Arial"/>
            <family val="2"/>
          </rPr>
          <t>Calcul automatique</t>
        </r>
      </text>
    </comment>
  </commentList>
</comments>
</file>

<file path=xl/sharedStrings.xml><?xml version="1.0" encoding="utf-8"?>
<sst xmlns="http://schemas.openxmlformats.org/spreadsheetml/2006/main" count="119" uniqueCount="111">
  <si>
    <t>Club organisateur</t>
  </si>
  <si>
    <t>N° Fédéral</t>
  </si>
  <si>
    <t>Randonnée</t>
  </si>
  <si>
    <t>Date / Annulée</t>
  </si>
  <si>
    <t>Nbre</t>
  </si>
  <si>
    <t>N° Club</t>
  </si>
  <si>
    <t>NOM DU CLUB</t>
  </si>
  <si>
    <t>Participants</t>
  </si>
  <si>
    <t>Hommes</t>
  </si>
  <si>
    <t>Femmes</t>
  </si>
  <si>
    <t>Jeunes -18 a</t>
  </si>
  <si>
    <t>00011</t>
  </si>
  <si>
    <t>ENTENTE SAMA  C T MONTPELLIER</t>
  </si>
  <si>
    <t>00084</t>
  </si>
  <si>
    <t>AUDAX BITERROIS</t>
  </si>
  <si>
    <t>00766</t>
  </si>
  <si>
    <t>PEZENAS VCLL</t>
  </si>
  <si>
    <t>01210</t>
  </si>
  <si>
    <t>PETITE REINE CESSENONNAISE</t>
  </si>
  <si>
    <t>01347</t>
  </si>
  <si>
    <t>VELO CLUB CLERMONTAIS</t>
  </si>
  <si>
    <t>01565</t>
  </si>
  <si>
    <t>VELO CLUB SERIGNANAIS</t>
  </si>
  <si>
    <t>01674</t>
  </si>
  <si>
    <t>CYCLO SPORTIF FLORENSACOIS</t>
  </si>
  <si>
    <t>02092</t>
  </si>
  <si>
    <t>CYCLO CLUB GANGEOIS</t>
  </si>
  <si>
    <t>02922</t>
  </si>
  <si>
    <t>VELO CLUB MONTBLANAIS</t>
  </si>
  <si>
    <t>03203</t>
  </si>
  <si>
    <t>CYCLO CLUB PAULHANAIS</t>
  </si>
  <si>
    <t>03726</t>
  </si>
  <si>
    <t>MUC CYCLOTOURISME</t>
  </si>
  <si>
    <t>04260</t>
  </si>
  <si>
    <t>CYCLO CLUB MEZOIS</t>
  </si>
  <si>
    <t>04431</t>
  </si>
  <si>
    <t>CYCLOTOURISTES FRONTIGNANAIS</t>
  </si>
  <si>
    <t>04625</t>
  </si>
  <si>
    <t>CYCLOS CLUB FABREGUOIS</t>
  </si>
  <si>
    <t>04834</t>
  </si>
  <si>
    <t>VELO CLUB MAGALAS</t>
  </si>
  <si>
    <t>05358</t>
  </si>
  <si>
    <t>CYCLOTOURISME CLUB DE VIAS</t>
  </si>
  <si>
    <t>05629</t>
  </si>
  <si>
    <t>AQUEDUC MONTFERRIER SUR LEZ</t>
  </si>
  <si>
    <t>06245</t>
  </si>
  <si>
    <t>VELO CLUB SAINT GEORGIEN</t>
  </si>
  <si>
    <t>06568</t>
  </si>
  <si>
    <t>VELO CLUB AGATHOIS</t>
  </si>
  <si>
    <t>06628</t>
  </si>
  <si>
    <t>ROUE LIBRE GIGNACOISE</t>
  </si>
  <si>
    <t>06822</t>
  </si>
  <si>
    <t>CYCLO CLUB DE VENDARGUES</t>
  </si>
  <si>
    <t>07096</t>
  </si>
  <si>
    <t>VELO CLUB GRABELLOIS</t>
  </si>
  <si>
    <t>07183</t>
  </si>
  <si>
    <t>VELO CLUB DE L OPPIDUM</t>
  </si>
  <si>
    <t>07541</t>
  </si>
  <si>
    <t>TEYRAN BIKE 34</t>
  </si>
  <si>
    <t>07643</t>
  </si>
  <si>
    <t>PIGNAN VTT</t>
  </si>
  <si>
    <t>07731</t>
  </si>
  <si>
    <t>UNION CYCLISTE MARSEILLANAISE</t>
  </si>
  <si>
    <t>07941</t>
  </si>
  <si>
    <t>PIGNON LIBRE VEDASIEN</t>
  </si>
  <si>
    <t>07985</t>
  </si>
  <si>
    <t>GAZELEC CYCLOTOURISME BEZIERS</t>
  </si>
  <si>
    <t>08096</t>
  </si>
  <si>
    <t>SUD VELO NE JETEZ PLUS</t>
  </si>
  <si>
    <t>08097</t>
  </si>
  <si>
    <t>CYCLO CLUB BEDARIEUX</t>
  </si>
  <si>
    <t>08119</t>
  </si>
  <si>
    <t>CYCLO TOURISME VEDASIEN</t>
  </si>
  <si>
    <t>08161</t>
  </si>
  <si>
    <t>SAINT PONS VELO CLUB</t>
  </si>
  <si>
    <t>08187</t>
  </si>
  <si>
    <t>LES TITANS DE BEZIERS</t>
  </si>
  <si>
    <t>08209</t>
  </si>
  <si>
    <t>V3C ROUJAN</t>
  </si>
  <si>
    <t>08240</t>
  </si>
  <si>
    <t>AC LATTES</t>
  </si>
  <si>
    <t>08309</t>
  </si>
  <si>
    <t>ASSAS CYCLISME AUTREMENT</t>
  </si>
  <si>
    <t>08315</t>
  </si>
  <si>
    <t>VELO TOUT SIMPLEMENT</t>
  </si>
  <si>
    <t>99034</t>
  </si>
  <si>
    <t>MEMBRE INDIVIDUEL</t>
  </si>
  <si>
    <t xml:space="preserve">TOTAL </t>
  </si>
  <si>
    <t>departement34-technique@ffvelo.fr</t>
  </si>
  <si>
    <t>departement34-webmaster@ffvelo.fr</t>
  </si>
  <si>
    <t>Nbre Participants FFCT par parcours</t>
  </si>
  <si>
    <t>Nbre Participants non FFCT par parcours</t>
  </si>
  <si>
    <t>km</t>
  </si>
  <si>
    <t>Route 1</t>
  </si>
  <si>
    <t>Route 2</t>
  </si>
  <si>
    <t>Route 3</t>
  </si>
  <si>
    <t>Route 4</t>
  </si>
  <si>
    <t>Total</t>
  </si>
  <si>
    <t>VTT1</t>
  </si>
  <si>
    <t>VTT2</t>
  </si>
  <si>
    <t>VTT3</t>
  </si>
  <si>
    <t>Nombre total de participants</t>
  </si>
  <si>
    <t xml:space="preserve">     FICHE RETOUR COUPE CODEP 34 2022</t>
  </si>
  <si>
    <t>CLAPAS ET BARTAS ECOLE DE VTT</t>
  </si>
  <si>
    <t>VTT CLUB L AVY</t>
  </si>
  <si>
    <t>VELO CLUB SAINT GILLOIS</t>
  </si>
  <si>
    <t>LES BARTASSETTES</t>
  </si>
  <si>
    <t>RANDO ACTION CYCLISTE MIREVAL</t>
  </si>
  <si>
    <t>CAUX VELO CLUB</t>
  </si>
  <si>
    <t>VTT VTC LUB DE VIAS</t>
  </si>
  <si>
    <t xml:space="preserve">A renvoyer (format Excel) sitôt la randonnée terminée ou annulée à :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</si>
</sst>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right" vertical="center"/>
    </xf>
    <xf numFmtId="1" fontId="3" fillId="37" borderId="43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49" fillId="0" borderId="1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38" borderId="22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47" xfId="44" applyFont="1" applyBorder="1" applyAlignment="1">
      <alignment horizontal="center" vertical="center" wrapText="1"/>
    </xf>
    <xf numFmtId="49" fontId="7" fillId="40" borderId="0" xfId="0" applyNumberFormat="1" applyFont="1" applyFill="1" applyAlignment="1">
      <alignment horizontal="center" vertical="center" wrapText="1"/>
    </xf>
    <xf numFmtId="0" fontId="8" fillId="0" borderId="0" xfId="44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0" fontId="3" fillId="41" borderId="23" xfId="0" applyFont="1" applyFill="1" applyBorder="1" applyAlignment="1">
      <alignment horizontal="right" vertical="center"/>
    </xf>
    <xf numFmtId="0" fontId="3" fillId="41" borderId="43" xfId="0" applyFont="1" applyFill="1" applyBorder="1" applyAlignment="1">
      <alignment horizontal="center" vertical="center"/>
    </xf>
    <xf numFmtId="0" fontId="3" fillId="41" borderId="43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41" borderId="43" xfId="0" applyFill="1" applyBorder="1" applyAlignment="1">
      <alignment vertical="center"/>
    </xf>
    <xf numFmtId="49" fontId="6" fillId="0" borderId="0" xfId="44" applyNumberFormat="1" applyAlignment="1">
      <alignment horizontal="center" vertical="center"/>
    </xf>
    <xf numFmtId="0" fontId="6" fillId="0" borderId="0" xfId="44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9525</xdr:rowOff>
    </xdr:from>
    <xdr:to>
      <xdr:col>9</xdr:col>
      <xdr:colOff>352425</xdr:colOff>
      <xdr:row>1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525"/>
          <a:ext cx="828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artement34-technique@ffvelo.fr" TargetMode="External" /><Relationship Id="rId2" Type="http://schemas.openxmlformats.org/officeDocument/2006/relationships/hyperlink" Target="mailto:departement34-webmaster@ffvelo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68"/>
  <sheetViews>
    <sheetView tabSelected="1" zoomScalePageLayoutView="0" workbookViewId="0" topLeftCell="A31">
      <selection activeCell="A53" sqref="A53:J53"/>
    </sheetView>
  </sheetViews>
  <sheetFormatPr defaultColWidth="11.00390625" defaultRowHeight="12.75"/>
  <cols>
    <col min="1" max="1" width="4.8515625" style="0" customWidth="1"/>
    <col min="2" max="2" width="12.00390625" style="0" customWidth="1"/>
    <col min="3" max="3" width="8.8515625" style="0" customWidth="1"/>
    <col min="4" max="4" width="9.421875" style="0" customWidth="1"/>
    <col min="5" max="5" width="9.8515625" style="0" customWidth="1"/>
    <col min="6" max="6" width="12.140625" style="0" customWidth="1"/>
    <col min="7" max="7" width="7.140625" style="0" customWidth="1"/>
    <col min="8" max="8" width="12.140625" style="0" customWidth="1"/>
    <col min="9" max="9" width="12.7109375" style="0" customWidth="1"/>
    <col min="10" max="10" width="12.57421875" style="0" customWidth="1"/>
    <col min="11" max="11" width="6.7109375" style="0" customWidth="1"/>
    <col min="12" max="12" width="6.57421875" style="0" customWidth="1"/>
    <col min="13" max="13" width="28.00390625" style="0" customWidth="1"/>
    <col min="14" max="14" width="7.421875" style="0" customWidth="1"/>
    <col min="15" max="15" width="6.57421875" style="0" customWidth="1"/>
    <col min="16" max="16" width="7.57421875" style="0" customWidth="1"/>
    <col min="17" max="17" width="6.28125" style="0" customWidth="1"/>
    <col min="18" max="18" width="6.7109375" style="0" customWidth="1"/>
    <col min="19" max="20" width="5.57421875" style="0" customWidth="1"/>
  </cols>
  <sheetData>
    <row r="1" spans="1:12" ht="19.5" customHeight="1">
      <c r="A1" s="105" t="s">
        <v>102</v>
      </c>
      <c r="B1" s="105"/>
      <c r="C1" s="105"/>
      <c r="D1" s="105"/>
      <c r="E1" s="105"/>
      <c r="F1" s="105"/>
      <c r="G1" s="105"/>
      <c r="H1" s="105"/>
      <c r="I1" s="105"/>
      <c r="J1" s="105"/>
      <c r="K1" s="1"/>
      <c r="L1" s="1"/>
    </row>
    <row r="2" spans="1:12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"/>
      <c r="L2" s="1"/>
    </row>
    <row r="3" spans="1:10" ht="18" customHeight="1">
      <c r="A3" s="100" t="s">
        <v>0</v>
      </c>
      <c r="B3" s="100"/>
      <c r="C3" s="101"/>
      <c r="D3" s="101"/>
      <c r="E3" s="101"/>
      <c r="F3" s="101"/>
      <c r="G3" s="100" t="s">
        <v>1</v>
      </c>
      <c r="H3" s="100"/>
      <c r="I3" s="106"/>
      <c r="J3" s="106"/>
    </row>
    <row r="4" spans="1:14" ht="16.5" customHeight="1">
      <c r="A4" s="100" t="s">
        <v>2</v>
      </c>
      <c r="B4" s="100"/>
      <c r="C4" s="101"/>
      <c r="D4" s="101"/>
      <c r="E4" s="101"/>
      <c r="F4" s="101"/>
      <c r="G4" s="100" t="s">
        <v>3</v>
      </c>
      <c r="H4" s="100"/>
      <c r="I4" s="102"/>
      <c r="J4" s="102"/>
      <c r="N4" s="2"/>
    </row>
    <row r="5" spans="1:14" ht="13.5" customHeight="1">
      <c r="A5" s="103" t="s">
        <v>4</v>
      </c>
      <c r="B5" s="103" t="s">
        <v>5</v>
      </c>
      <c r="C5" s="103" t="s">
        <v>6</v>
      </c>
      <c r="D5" s="103"/>
      <c r="E5" s="103"/>
      <c r="F5" s="103"/>
      <c r="G5" s="103"/>
      <c r="H5" s="104" t="s">
        <v>7</v>
      </c>
      <c r="I5" s="104"/>
      <c r="J5" s="104"/>
      <c r="N5" s="2"/>
    </row>
    <row r="6" spans="1:14" s="6" customFormat="1" ht="12" customHeight="1" thickBot="1">
      <c r="A6" s="103"/>
      <c r="B6" s="103"/>
      <c r="C6" s="103"/>
      <c r="D6" s="103"/>
      <c r="E6" s="103"/>
      <c r="F6" s="103"/>
      <c r="G6" s="103"/>
      <c r="H6" s="3" t="s">
        <v>8</v>
      </c>
      <c r="I6" s="4" t="s">
        <v>9</v>
      </c>
      <c r="J6" s="5" t="s">
        <v>10</v>
      </c>
      <c r="N6" s="7"/>
    </row>
    <row r="7" spans="1:14" ht="13.5" customHeight="1">
      <c r="A7" s="79">
        <v>1</v>
      </c>
      <c r="B7" s="74" t="s">
        <v>11</v>
      </c>
      <c r="C7" s="99" t="s">
        <v>12</v>
      </c>
      <c r="D7" s="99"/>
      <c r="E7" s="99"/>
      <c r="F7" s="99"/>
      <c r="G7" s="99"/>
      <c r="H7" s="8"/>
      <c r="I7" s="8"/>
      <c r="J7" s="9"/>
      <c r="N7" s="2"/>
    </row>
    <row r="8" spans="1:14" ht="13.5" customHeight="1">
      <c r="A8" s="80">
        <v>2</v>
      </c>
      <c r="B8" s="75" t="s">
        <v>13</v>
      </c>
      <c r="C8" s="96" t="s">
        <v>14</v>
      </c>
      <c r="D8" s="96"/>
      <c r="E8" s="96"/>
      <c r="F8" s="96"/>
      <c r="G8" s="96"/>
      <c r="H8" s="10"/>
      <c r="I8" s="10"/>
      <c r="J8" s="11"/>
      <c r="N8" s="2"/>
    </row>
    <row r="9" spans="1:14" ht="13.5" customHeight="1">
      <c r="A9" s="80">
        <v>3</v>
      </c>
      <c r="B9" s="75" t="s">
        <v>15</v>
      </c>
      <c r="C9" s="96" t="s">
        <v>16</v>
      </c>
      <c r="D9" s="96"/>
      <c r="E9" s="96"/>
      <c r="F9" s="96"/>
      <c r="G9" s="96"/>
      <c r="H9" s="10"/>
      <c r="I9" s="10"/>
      <c r="J9" s="11"/>
      <c r="N9" s="2"/>
    </row>
    <row r="10" spans="1:14" ht="13.5" customHeight="1">
      <c r="A10" s="80">
        <v>4</v>
      </c>
      <c r="B10" s="75" t="s">
        <v>17</v>
      </c>
      <c r="C10" s="96" t="s">
        <v>18</v>
      </c>
      <c r="D10" s="96"/>
      <c r="E10" s="96"/>
      <c r="F10" s="96"/>
      <c r="G10" s="96"/>
      <c r="H10" s="10"/>
      <c r="I10" s="10"/>
      <c r="J10" s="11"/>
      <c r="N10" s="2"/>
    </row>
    <row r="11" spans="1:14" ht="13.5" customHeight="1">
      <c r="A11" s="80">
        <v>5</v>
      </c>
      <c r="B11" s="75" t="s">
        <v>19</v>
      </c>
      <c r="C11" s="96" t="s">
        <v>20</v>
      </c>
      <c r="D11" s="96"/>
      <c r="E11" s="96"/>
      <c r="F11" s="96"/>
      <c r="G11" s="96"/>
      <c r="H11" s="10"/>
      <c r="I11" s="10"/>
      <c r="J11" s="11"/>
      <c r="N11" s="2"/>
    </row>
    <row r="12" spans="1:14" ht="13.5" customHeight="1">
      <c r="A12" s="80">
        <v>6</v>
      </c>
      <c r="B12" s="75" t="s">
        <v>21</v>
      </c>
      <c r="C12" s="96" t="s">
        <v>22</v>
      </c>
      <c r="D12" s="96"/>
      <c r="E12" s="96"/>
      <c r="F12" s="96"/>
      <c r="G12" s="96"/>
      <c r="H12" s="10"/>
      <c r="I12" s="10"/>
      <c r="J12" s="11"/>
      <c r="N12" s="2"/>
    </row>
    <row r="13" spans="1:14" ht="13.5" customHeight="1">
      <c r="A13" s="80">
        <v>7</v>
      </c>
      <c r="B13" s="75" t="s">
        <v>23</v>
      </c>
      <c r="C13" s="96" t="s">
        <v>24</v>
      </c>
      <c r="D13" s="96"/>
      <c r="E13" s="96"/>
      <c r="F13" s="96"/>
      <c r="G13" s="96"/>
      <c r="H13" s="10"/>
      <c r="I13" s="10"/>
      <c r="J13" s="11"/>
      <c r="N13" s="2"/>
    </row>
    <row r="14" spans="1:14" ht="13.5" customHeight="1">
      <c r="A14" s="80">
        <v>8</v>
      </c>
      <c r="B14" s="75" t="s">
        <v>25</v>
      </c>
      <c r="C14" s="96" t="s">
        <v>26</v>
      </c>
      <c r="D14" s="96"/>
      <c r="E14" s="96"/>
      <c r="F14" s="96"/>
      <c r="G14" s="96"/>
      <c r="H14" s="10"/>
      <c r="I14" s="10"/>
      <c r="J14" s="11"/>
      <c r="N14" s="2"/>
    </row>
    <row r="15" spans="1:14" ht="13.5" customHeight="1">
      <c r="A15" s="80">
        <v>9</v>
      </c>
      <c r="B15" s="75" t="s">
        <v>27</v>
      </c>
      <c r="C15" s="96" t="s">
        <v>28</v>
      </c>
      <c r="D15" s="96"/>
      <c r="E15" s="96"/>
      <c r="F15" s="96"/>
      <c r="G15" s="96"/>
      <c r="H15" s="10"/>
      <c r="I15" s="10"/>
      <c r="J15" s="11"/>
      <c r="N15" s="2"/>
    </row>
    <row r="16" spans="1:14" ht="13.5" customHeight="1">
      <c r="A16" s="80">
        <v>10</v>
      </c>
      <c r="B16" s="75" t="s">
        <v>29</v>
      </c>
      <c r="C16" s="96" t="s">
        <v>30</v>
      </c>
      <c r="D16" s="96"/>
      <c r="E16" s="96"/>
      <c r="F16" s="96"/>
      <c r="G16" s="96"/>
      <c r="H16" s="10"/>
      <c r="I16" s="10"/>
      <c r="J16" s="11"/>
      <c r="N16" s="2"/>
    </row>
    <row r="17" spans="1:14" ht="13.5" customHeight="1">
      <c r="A17" s="80">
        <v>11</v>
      </c>
      <c r="B17" s="75" t="s">
        <v>31</v>
      </c>
      <c r="C17" s="96" t="s">
        <v>32</v>
      </c>
      <c r="D17" s="96"/>
      <c r="E17" s="96"/>
      <c r="F17" s="96"/>
      <c r="G17" s="96"/>
      <c r="H17" s="10"/>
      <c r="I17" s="10"/>
      <c r="J17" s="11"/>
      <c r="N17" s="2"/>
    </row>
    <row r="18" spans="1:14" ht="13.5" customHeight="1">
      <c r="A18" s="80">
        <v>12</v>
      </c>
      <c r="B18" s="75" t="s">
        <v>33</v>
      </c>
      <c r="C18" s="96" t="s">
        <v>34</v>
      </c>
      <c r="D18" s="96"/>
      <c r="E18" s="96"/>
      <c r="F18" s="96"/>
      <c r="G18" s="96"/>
      <c r="H18" s="10"/>
      <c r="I18" s="10"/>
      <c r="J18" s="11"/>
      <c r="N18" s="2"/>
    </row>
    <row r="19" spans="1:14" ht="13.5" customHeight="1">
      <c r="A19" s="80">
        <v>13</v>
      </c>
      <c r="B19" s="75" t="s">
        <v>35</v>
      </c>
      <c r="C19" s="96" t="s">
        <v>36</v>
      </c>
      <c r="D19" s="96"/>
      <c r="E19" s="96"/>
      <c r="F19" s="96"/>
      <c r="G19" s="96"/>
      <c r="H19" s="10"/>
      <c r="I19" s="10"/>
      <c r="J19" s="11"/>
      <c r="N19" s="2"/>
    </row>
    <row r="20" spans="1:14" ht="13.5" customHeight="1">
      <c r="A20" s="80">
        <v>14</v>
      </c>
      <c r="B20" s="75" t="s">
        <v>37</v>
      </c>
      <c r="C20" s="96" t="s">
        <v>38</v>
      </c>
      <c r="D20" s="96"/>
      <c r="E20" s="96"/>
      <c r="F20" s="96"/>
      <c r="G20" s="96"/>
      <c r="H20" s="10"/>
      <c r="I20" s="10"/>
      <c r="J20" s="11"/>
      <c r="N20" s="2"/>
    </row>
    <row r="21" spans="1:14" ht="13.5" customHeight="1">
      <c r="A21" s="80">
        <v>15</v>
      </c>
      <c r="B21" s="75" t="s">
        <v>39</v>
      </c>
      <c r="C21" s="96" t="s">
        <v>40</v>
      </c>
      <c r="D21" s="96"/>
      <c r="E21" s="96"/>
      <c r="F21" s="96"/>
      <c r="G21" s="96"/>
      <c r="H21" s="10"/>
      <c r="I21" s="10"/>
      <c r="J21" s="11"/>
      <c r="N21" s="2"/>
    </row>
    <row r="22" spans="1:14" ht="13.5" customHeight="1">
      <c r="A22" s="80">
        <v>16</v>
      </c>
      <c r="B22" s="75" t="s">
        <v>41</v>
      </c>
      <c r="C22" s="96" t="s">
        <v>42</v>
      </c>
      <c r="D22" s="96"/>
      <c r="E22" s="96"/>
      <c r="F22" s="96"/>
      <c r="G22" s="96"/>
      <c r="H22" s="10"/>
      <c r="I22" s="10"/>
      <c r="J22" s="11"/>
      <c r="N22" s="2"/>
    </row>
    <row r="23" spans="1:14" ht="13.5" customHeight="1">
      <c r="A23" s="80">
        <v>17</v>
      </c>
      <c r="B23" s="75" t="s">
        <v>43</v>
      </c>
      <c r="C23" s="98" t="s">
        <v>44</v>
      </c>
      <c r="D23" s="98"/>
      <c r="E23" s="98"/>
      <c r="F23" s="98"/>
      <c r="G23" s="98"/>
      <c r="H23" s="10"/>
      <c r="I23" s="10"/>
      <c r="J23" s="11"/>
      <c r="N23" s="2"/>
    </row>
    <row r="24" spans="1:14" ht="13.5" customHeight="1">
      <c r="A24" s="80">
        <v>18</v>
      </c>
      <c r="B24" s="76" t="s">
        <v>45</v>
      </c>
      <c r="C24" s="96" t="s">
        <v>46</v>
      </c>
      <c r="D24" s="96"/>
      <c r="E24" s="96"/>
      <c r="F24" s="96"/>
      <c r="G24" s="96"/>
      <c r="H24" s="10"/>
      <c r="I24" s="10"/>
      <c r="J24" s="11"/>
      <c r="N24" s="2"/>
    </row>
    <row r="25" spans="1:14" ht="13.5" customHeight="1">
      <c r="A25" s="80">
        <v>19</v>
      </c>
      <c r="B25" s="75" t="s">
        <v>47</v>
      </c>
      <c r="C25" s="96" t="s">
        <v>48</v>
      </c>
      <c r="D25" s="96"/>
      <c r="E25" s="96"/>
      <c r="F25" s="96"/>
      <c r="G25" s="96"/>
      <c r="H25" s="10"/>
      <c r="I25" s="10"/>
      <c r="J25" s="11"/>
      <c r="N25" s="2"/>
    </row>
    <row r="26" spans="1:14" ht="13.5" customHeight="1">
      <c r="A26" s="80">
        <v>20</v>
      </c>
      <c r="B26" s="75" t="s">
        <v>49</v>
      </c>
      <c r="C26" s="96" t="s">
        <v>50</v>
      </c>
      <c r="D26" s="96"/>
      <c r="E26" s="96"/>
      <c r="F26" s="96"/>
      <c r="G26" s="96"/>
      <c r="H26" s="10"/>
      <c r="I26" s="10"/>
      <c r="J26" s="11"/>
      <c r="N26" s="2"/>
    </row>
    <row r="27" spans="1:14" ht="13.5" customHeight="1">
      <c r="A27" s="80">
        <v>21</v>
      </c>
      <c r="B27" s="75" t="s">
        <v>51</v>
      </c>
      <c r="C27" s="96" t="s">
        <v>52</v>
      </c>
      <c r="D27" s="96"/>
      <c r="E27" s="96"/>
      <c r="F27" s="96"/>
      <c r="G27" s="96"/>
      <c r="H27" s="10"/>
      <c r="I27" s="10"/>
      <c r="J27" s="11"/>
      <c r="N27" s="2"/>
    </row>
    <row r="28" spans="1:14" ht="13.5" customHeight="1">
      <c r="A28" s="80">
        <v>22</v>
      </c>
      <c r="B28" s="75" t="s">
        <v>53</v>
      </c>
      <c r="C28" s="96" t="s">
        <v>54</v>
      </c>
      <c r="D28" s="96"/>
      <c r="E28" s="96"/>
      <c r="F28" s="96"/>
      <c r="G28" s="96"/>
      <c r="H28" s="10"/>
      <c r="I28" s="10"/>
      <c r="J28" s="11"/>
      <c r="N28" s="2"/>
    </row>
    <row r="29" spans="1:14" ht="13.5" customHeight="1">
      <c r="A29" s="80">
        <v>23</v>
      </c>
      <c r="B29" s="75" t="s">
        <v>55</v>
      </c>
      <c r="C29" s="96" t="s">
        <v>56</v>
      </c>
      <c r="D29" s="96"/>
      <c r="E29" s="96"/>
      <c r="F29" s="96"/>
      <c r="G29" s="96"/>
      <c r="H29" s="10"/>
      <c r="I29" s="10"/>
      <c r="J29" s="11"/>
      <c r="N29" s="2"/>
    </row>
    <row r="30" spans="1:14" ht="13.5" customHeight="1">
      <c r="A30" s="80">
        <v>24</v>
      </c>
      <c r="B30" s="76">
        <v>7395</v>
      </c>
      <c r="C30" s="84" t="s">
        <v>109</v>
      </c>
      <c r="D30" s="85"/>
      <c r="E30" s="85"/>
      <c r="F30" s="85"/>
      <c r="G30" s="86"/>
      <c r="H30" s="10"/>
      <c r="I30" s="10"/>
      <c r="J30" s="11"/>
      <c r="N30" s="2"/>
    </row>
    <row r="31" spans="1:14" ht="13.5" customHeight="1">
      <c r="A31" s="80">
        <v>25</v>
      </c>
      <c r="B31" s="75" t="s">
        <v>57</v>
      </c>
      <c r="C31" s="96" t="s">
        <v>58</v>
      </c>
      <c r="D31" s="96"/>
      <c r="E31" s="96"/>
      <c r="F31" s="96"/>
      <c r="G31" s="96"/>
      <c r="H31" s="10"/>
      <c r="I31" s="10"/>
      <c r="J31" s="11"/>
      <c r="N31" s="2"/>
    </row>
    <row r="32" spans="1:14" ht="13.5" customHeight="1">
      <c r="A32" s="80">
        <v>26</v>
      </c>
      <c r="B32" s="75" t="s">
        <v>59</v>
      </c>
      <c r="C32" s="96" t="s">
        <v>60</v>
      </c>
      <c r="D32" s="96"/>
      <c r="E32" s="96"/>
      <c r="F32" s="96"/>
      <c r="G32" s="96"/>
      <c r="H32" s="10"/>
      <c r="I32" s="10"/>
      <c r="J32" s="11"/>
      <c r="N32" s="2"/>
    </row>
    <row r="33" spans="1:14" ht="13.5" customHeight="1">
      <c r="A33" s="80">
        <v>27</v>
      </c>
      <c r="B33" s="75" t="s">
        <v>61</v>
      </c>
      <c r="C33" s="96" t="s">
        <v>62</v>
      </c>
      <c r="D33" s="96"/>
      <c r="E33" s="96"/>
      <c r="F33" s="96"/>
      <c r="G33" s="96"/>
      <c r="H33" s="10"/>
      <c r="I33" s="10"/>
      <c r="J33" s="11"/>
      <c r="N33" s="2"/>
    </row>
    <row r="34" spans="1:14" ht="13.5" customHeight="1">
      <c r="A34" s="80">
        <v>28</v>
      </c>
      <c r="B34" s="75" t="s">
        <v>63</v>
      </c>
      <c r="C34" s="96" t="s">
        <v>64</v>
      </c>
      <c r="D34" s="96"/>
      <c r="E34" s="96"/>
      <c r="F34" s="96"/>
      <c r="G34" s="96"/>
      <c r="H34" s="10"/>
      <c r="I34" s="10"/>
      <c r="J34" s="11"/>
      <c r="N34" s="2"/>
    </row>
    <row r="35" spans="1:14" ht="13.5" customHeight="1">
      <c r="A35" s="80">
        <v>29</v>
      </c>
      <c r="B35" s="75" t="s">
        <v>65</v>
      </c>
      <c r="C35" s="96" t="s">
        <v>66</v>
      </c>
      <c r="D35" s="96"/>
      <c r="E35" s="96"/>
      <c r="F35" s="96"/>
      <c r="G35" s="96"/>
      <c r="H35" s="10"/>
      <c r="I35" s="10"/>
      <c r="J35" s="11"/>
      <c r="N35" s="2"/>
    </row>
    <row r="36" spans="1:14" ht="13.5" customHeight="1">
      <c r="A36" s="80">
        <v>30</v>
      </c>
      <c r="B36" s="75" t="s">
        <v>67</v>
      </c>
      <c r="C36" s="96" t="s">
        <v>68</v>
      </c>
      <c r="D36" s="96"/>
      <c r="E36" s="96"/>
      <c r="F36" s="96"/>
      <c r="G36" s="96"/>
      <c r="H36" s="10"/>
      <c r="I36" s="10"/>
      <c r="J36" s="11"/>
      <c r="N36" s="2"/>
    </row>
    <row r="37" spans="1:14" ht="13.5" customHeight="1">
      <c r="A37" s="80">
        <v>31</v>
      </c>
      <c r="B37" s="75" t="s">
        <v>69</v>
      </c>
      <c r="C37" s="96" t="s">
        <v>70</v>
      </c>
      <c r="D37" s="96"/>
      <c r="E37" s="96"/>
      <c r="F37" s="96"/>
      <c r="G37" s="96"/>
      <c r="H37" s="12"/>
      <c r="I37" s="12"/>
      <c r="J37" s="13"/>
      <c r="N37" s="2"/>
    </row>
    <row r="38" spans="1:14" ht="13.5" customHeight="1">
      <c r="A38" s="80">
        <v>32</v>
      </c>
      <c r="B38" s="76" t="s">
        <v>71</v>
      </c>
      <c r="C38" s="96" t="s">
        <v>72</v>
      </c>
      <c r="D38" s="96"/>
      <c r="E38" s="96"/>
      <c r="F38" s="96"/>
      <c r="G38" s="96"/>
      <c r="H38" s="12"/>
      <c r="I38" s="12"/>
      <c r="J38" s="13"/>
      <c r="N38" s="2"/>
    </row>
    <row r="39" spans="1:14" ht="13.5" customHeight="1">
      <c r="A39" s="80">
        <v>33</v>
      </c>
      <c r="B39" s="76" t="s">
        <v>73</v>
      </c>
      <c r="C39" s="90" t="s">
        <v>74</v>
      </c>
      <c r="D39" s="90"/>
      <c r="E39" s="90"/>
      <c r="F39" s="90"/>
      <c r="G39" s="90"/>
      <c r="H39" s="12"/>
      <c r="I39" s="12"/>
      <c r="J39" s="13"/>
      <c r="N39" s="2"/>
    </row>
    <row r="40" spans="1:14" ht="13.5" customHeight="1">
      <c r="A40" s="80">
        <v>34</v>
      </c>
      <c r="B40" s="76" t="s">
        <v>75</v>
      </c>
      <c r="C40" s="90" t="s">
        <v>76</v>
      </c>
      <c r="D40" s="90"/>
      <c r="E40" s="90"/>
      <c r="F40" s="90"/>
      <c r="G40" s="90"/>
      <c r="H40" s="12"/>
      <c r="I40" s="12"/>
      <c r="J40" s="13"/>
      <c r="N40" s="2"/>
    </row>
    <row r="41" spans="1:14" ht="13.5" customHeight="1">
      <c r="A41" s="80">
        <v>35</v>
      </c>
      <c r="B41" s="77" t="s">
        <v>77</v>
      </c>
      <c r="C41" s="97" t="s">
        <v>78</v>
      </c>
      <c r="D41" s="97"/>
      <c r="E41" s="97"/>
      <c r="F41" s="97"/>
      <c r="G41" s="97"/>
      <c r="H41" s="12"/>
      <c r="I41" s="12"/>
      <c r="J41" s="13"/>
      <c r="N41" s="2"/>
    </row>
    <row r="42" spans="1:14" ht="13.5" customHeight="1">
      <c r="A42" s="80">
        <v>36</v>
      </c>
      <c r="B42" s="77" t="s">
        <v>79</v>
      </c>
      <c r="C42" s="97" t="s">
        <v>80</v>
      </c>
      <c r="D42" s="97"/>
      <c r="E42" s="97"/>
      <c r="F42" s="97"/>
      <c r="G42" s="97"/>
      <c r="H42" s="12"/>
      <c r="I42" s="12"/>
      <c r="J42" s="13"/>
      <c r="N42" s="2"/>
    </row>
    <row r="43" spans="1:14" ht="13.5" customHeight="1">
      <c r="A43" s="80">
        <v>37</v>
      </c>
      <c r="B43" s="76" t="s">
        <v>81</v>
      </c>
      <c r="C43" s="90" t="s">
        <v>82</v>
      </c>
      <c r="D43" s="90"/>
      <c r="E43" s="90"/>
      <c r="F43" s="90"/>
      <c r="G43" s="90"/>
      <c r="H43" s="10"/>
      <c r="I43" s="10"/>
      <c r="J43" s="11"/>
      <c r="N43" s="2"/>
    </row>
    <row r="44" spans="1:14" ht="13.5" customHeight="1">
      <c r="A44" s="80">
        <v>38</v>
      </c>
      <c r="B44" s="76" t="s">
        <v>83</v>
      </c>
      <c r="C44" s="90" t="s">
        <v>84</v>
      </c>
      <c r="D44" s="90"/>
      <c r="E44" s="90"/>
      <c r="F44" s="90"/>
      <c r="G44" s="90"/>
      <c r="H44" s="10"/>
      <c r="I44" s="10"/>
      <c r="J44" s="11"/>
      <c r="N44" s="2"/>
    </row>
    <row r="45" spans="1:14" ht="13.5" customHeight="1">
      <c r="A45" s="80">
        <v>39</v>
      </c>
      <c r="B45" s="81">
        <v>8367</v>
      </c>
      <c r="C45" s="83" t="s">
        <v>103</v>
      </c>
      <c r="D45" s="83"/>
      <c r="E45" s="83"/>
      <c r="F45" s="83"/>
      <c r="G45" s="83"/>
      <c r="H45" s="10"/>
      <c r="I45" s="10"/>
      <c r="J45" s="11"/>
      <c r="N45" s="2"/>
    </row>
    <row r="46" spans="1:14" ht="13.5" customHeight="1">
      <c r="A46" s="80">
        <v>40</v>
      </c>
      <c r="B46" s="81">
        <v>8393</v>
      </c>
      <c r="C46" s="83" t="s">
        <v>104</v>
      </c>
      <c r="D46" s="83"/>
      <c r="E46" s="83"/>
      <c r="F46" s="83"/>
      <c r="G46" s="83"/>
      <c r="H46" s="10"/>
      <c r="I46" s="10"/>
      <c r="J46" s="11"/>
      <c r="N46" s="2"/>
    </row>
    <row r="47" spans="1:14" ht="13.5" customHeight="1">
      <c r="A47" s="80">
        <v>41</v>
      </c>
      <c r="B47" s="81">
        <v>8400</v>
      </c>
      <c r="C47" s="83" t="s">
        <v>105</v>
      </c>
      <c r="D47" s="83"/>
      <c r="E47" s="83"/>
      <c r="F47" s="83"/>
      <c r="G47" s="83"/>
      <c r="H47" s="10"/>
      <c r="I47" s="10"/>
      <c r="J47" s="11"/>
      <c r="N47" s="2"/>
    </row>
    <row r="48" spans="1:14" ht="13.5" customHeight="1">
      <c r="A48" s="80">
        <v>42</v>
      </c>
      <c r="B48" s="81">
        <v>8419</v>
      </c>
      <c r="C48" s="83" t="s">
        <v>106</v>
      </c>
      <c r="D48" s="83"/>
      <c r="E48" s="83"/>
      <c r="F48" s="83"/>
      <c r="G48" s="83"/>
      <c r="H48" s="10"/>
      <c r="I48" s="10"/>
      <c r="J48" s="11"/>
      <c r="N48" s="2"/>
    </row>
    <row r="49" spans="1:14" ht="13.5" customHeight="1">
      <c r="A49" s="80">
        <v>43</v>
      </c>
      <c r="B49" s="81">
        <v>8425</v>
      </c>
      <c r="C49" s="83" t="s">
        <v>107</v>
      </c>
      <c r="D49" s="83"/>
      <c r="E49" s="83"/>
      <c r="F49" s="83"/>
      <c r="G49" s="83"/>
      <c r="H49" s="10"/>
      <c r="I49" s="10"/>
      <c r="J49" s="11"/>
      <c r="N49" s="2"/>
    </row>
    <row r="50" spans="1:14" ht="13.5" customHeight="1">
      <c r="A50" s="80">
        <v>44</v>
      </c>
      <c r="B50" s="81">
        <v>8429</v>
      </c>
      <c r="C50" s="83" t="s">
        <v>108</v>
      </c>
      <c r="D50" s="83"/>
      <c r="E50" s="83"/>
      <c r="F50" s="83"/>
      <c r="G50" s="83"/>
      <c r="H50" s="10"/>
      <c r="I50" s="10"/>
      <c r="J50" s="11"/>
      <c r="N50" s="2"/>
    </row>
    <row r="51" spans="1:14" ht="13.5" customHeight="1" thickBot="1">
      <c r="A51" s="80">
        <v>45</v>
      </c>
      <c r="B51" s="78" t="s">
        <v>85</v>
      </c>
      <c r="C51" s="91" t="s">
        <v>86</v>
      </c>
      <c r="D51" s="91"/>
      <c r="E51" s="91"/>
      <c r="F51" s="91"/>
      <c r="G51" s="91"/>
      <c r="H51" s="14"/>
      <c r="I51" s="14"/>
      <c r="J51" s="15"/>
      <c r="N51" s="2"/>
    </row>
    <row r="52" spans="1:14" s="18" customFormat="1" ht="16.5" customHeight="1" thickBot="1">
      <c r="A52" s="82"/>
      <c r="B52" s="16"/>
      <c r="C52" s="16"/>
      <c r="D52" s="16"/>
      <c r="E52" s="16"/>
      <c r="F52" s="92" t="s">
        <v>87</v>
      </c>
      <c r="G52" s="92"/>
      <c r="H52" s="17">
        <f>SUM(H7:H51)</f>
        <v>0</v>
      </c>
      <c r="I52" s="17">
        <f>SUM(I7:I51)</f>
        <v>0</v>
      </c>
      <c r="J52" s="17">
        <f>SUM(J7:J51)</f>
        <v>0</v>
      </c>
      <c r="N52" s="19"/>
    </row>
    <row r="53" spans="1:14" ht="15" customHeight="1">
      <c r="A53" s="93" t="s">
        <v>110</v>
      </c>
      <c r="B53" s="93"/>
      <c r="C53" s="93"/>
      <c r="D53" s="93"/>
      <c r="E53" s="93"/>
      <c r="F53" s="93"/>
      <c r="G53" s="93"/>
      <c r="H53" s="93"/>
      <c r="I53" s="93"/>
      <c r="J53" s="93"/>
      <c r="N53" s="2"/>
    </row>
    <row r="54" spans="1:14" s="21" customFormat="1" ht="14.25" customHeight="1">
      <c r="A54" s="108" t="s">
        <v>88</v>
      </c>
      <c r="B54" s="94"/>
      <c r="C54" s="94"/>
      <c r="D54" s="94"/>
      <c r="E54" s="94"/>
      <c r="F54" s="20"/>
      <c r="G54" s="107" t="s">
        <v>89</v>
      </c>
      <c r="H54" s="95"/>
      <c r="I54" s="95"/>
      <c r="J54" s="95"/>
      <c r="N54" s="22"/>
    </row>
    <row r="55" spans="1:14" ht="5.25" customHeight="1">
      <c r="A55" s="18"/>
      <c r="B55" s="23"/>
      <c r="C55" s="23"/>
      <c r="D55" s="23"/>
      <c r="E55" s="23"/>
      <c r="F55" s="24"/>
      <c r="G55" s="24"/>
      <c r="H55" s="18"/>
      <c r="I55" s="18"/>
      <c r="J55" s="18"/>
      <c r="N55" s="2"/>
    </row>
    <row r="56" spans="1:14" ht="14.25" customHeight="1">
      <c r="A56" s="18"/>
      <c r="B56" s="24"/>
      <c r="C56" s="87" t="s">
        <v>90</v>
      </c>
      <c r="D56" s="87"/>
      <c r="E56" s="87"/>
      <c r="F56" s="87"/>
      <c r="G56" s="88" t="s">
        <v>91</v>
      </c>
      <c r="H56" s="88"/>
      <c r="I56" s="88"/>
      <c r="J56" s="88"/>
      <c r="N56" s="2"/>
    </row>
    <row r="57" spans="1:14" ht="12.75" customHeight="1">
      <c r="A57" s="18"/>
      <c r="B57" s="25"/>
      <c r="C57" s="26" t="s">
        <v>92</v>
      </c>
      <c r="D57" s="27" t="s">
        <v>8</v>
      </c>
      <c r="E57" s="28" t="s">
        <v>9</v>
      </c>
      <c r="F57" s="29" t="s">
        <v>10</v>
      </c>
      <c r="G57" s="30" t="s">
        <v>92</v>
      </c>
      <c r="H57" s="30" t="s">
        <v>8</v>
      </c>
      <c r="I57" s="30" t="s">
        <v>9</v>
      </c>
      <c r="J57" s="31" t="s">
        <v>10</v>
      </c>
      <c r="N57" s="2"/>
    </row>
    <row r="58" spans="1:14" ht="12.75" customHeight="1">
      <c r="A58" s="18"/>
      <c r="B58" s="32" t="s">
        <v>93</v>
      </c>
      <c r="C58" s="33"/>
      <c r="D58" s="34"/>
      <c r="E58" s="34"/>
      <c r="F58" s="35"/>
      <c r="G58" s="36"/>
      <c r="H58" s="34"/>
      <c r="I58" s="34"/>
      <c r="J58" s="35"/>
      <c r="N58" s="2"/>
    </row>
    <row r="59" spans="1:14" ht="12.75" customHeight="1">
      <c r="A59" s="18"/>
      <c r="B59" s="37" t="s">
        <v>94</v>
      </c>
      <c r="C59" s="38"/>
      <c r="D59" s="39"/>
      <c r="E59" s="39"/>
      <c r="F59" s="40"/>
      <c r="G59" s="41"/>
      <c r="H59" s="39"/>
      <c r="I59" s="39"/>
      <c r="J59" s="40"/>
      <c r="N59" s="2"/>
    </row>
    <row r="60" spans="1:14" ht="14.25" customHeight="1">
      <c r="A60" s="18"/>
      <c r="B60" s="37" t="s">
        <v>95</v>
      </c>
      <c r="C60" s="38"/>
      <c r="D60" s="39"/>
      <c r="E60" s="39"/>
      <c r="F60" s="40"/>
      <c r="G60" s="41"/>
      <c r="H60" s="39"/>
      <c r="I60" s="39"/>
      <c r="J60" s="40"/>
      <c r="N60" s="2"/>
    </row>
    <row r="61" spans="1:14" ht="14.25" customHeight="1">
      <c r="A61" s="18"/>
      <c r="B61" s="42" t="s">
        <v>96</v>
      </c>
      <c r="C61" s="43"/>
      <c r="D61" s="44"/>
      <c r="E61" s="44"/>
      <c r="F61" s="45"/>
      <c r="G61" s="46"/>
      <c r="H61" s="44"/>
      <c r="I61" s="44"/>
      <c r="J61" s="45"/>
      <c r="N61" s="2"/>
    </row>
    <row r="62" spans="1:14" ht="14.25" customHeight="1">
      <c r="A62" s="18"/>
      <c r="B62" s="47" t="s">
        <v>97</v>
      </c>
      <c r="C62" s="48"/>
      <c r="D62" s="49">
        <f>SUM(D58:D61)</f>
        <v>0</v>
      </c>
      <c r="E62" s="49">
        <f>SUM(E58:E61)</f>
        <v>0</v>
      </c>
      <c r="F62" s="49">
        <f>SUM(F58:F61)</f>
        <v>0</v>
      </c>
      <c r="G62" s="50"/>
      <c r="H62" s="49">
        <f>SUM(H58:H61)</f>
        <v>0</v>
      </c>
      <c r="I62" s="51">
        <f>SUM(I58:I61)</f>
        <v>0</v>
      </c>
      <c r="J62" s="47">
        <f>SUM(J58:J61)</f>
        <v>0</v>
      </c>
      <c r="N62" s="2"/>
    </row>
    <row r="63" spans="2:10" s="18" customFormat="1" ht="12.75" customHeight="1">
      <c r="B63" s="52" t="s">
        <v>98</v>
      </c>
      <c r="C63" s="53"/>
      <c r="D63" s="54"/>
      <c r="E63" s="54"/>
      <c r="F63" s="55"/>
      <c r="G63" s="56"/>
      <c r="H63" s="57"/>
      <c r="I63" s="58"/>
      <c r="J63" s="59"/>
    </row>
    <row r="64" spans="2:10" s="18" customFormat="1" ht="12.75" customHeight="1">
      <c r="B64" s="42" t="s">
        <v>99</v>
      </c>
      <c r="C64" s="60"/>
      <c r="D64" s="44"/>
      <c r="E64" s="44"/>
      <c r="F64" s="45"/>
      <c r="G64" s="61"/>
      <c r="H64" s="62"/>
      <c r="I64" s="63"/>
      <c r="J64" s="64"/>
    </row>
    <row r="65" spans="2:10" s="18" customFormat="1" ht="12.75" customHeight="1">
      <c r="B65" s="42" t="s">
        <v>100</v>
      </c>
      <c r="C65" s="60"/>
      <c r="D65" s="44"/>
      <c r="E65" s="44"/>
      <c r="F65" s="45"/>
      <c r="G65" s="61"/>
      <c r="H65" s="62"/>
      <c r="I65" s="63"/>
      <c r="J65" s="64"/>
    </row>
    <row r="66" spans="2:10" ht="12.75" customHeight="1">
      <c r="B66" s="47" t="s">
        <v>97</v>
      </c>
      <c r="C66" s="65"/>
      <c r="D66" s="66">
        <f>SUM(D63:D65)</f>
        <v>0</v>
      </c>
      <c r="E66" s="66">
        <f>SUM(E63:E65)</f>
        <v>0</v>
      </c>
      <c r="F66" s="66">
        <f>SUM(F63:F65)</f>
        <v>0</v>
      </c>
      <c r="G66" s="67"/>
      <c r="H66" s="66">
        <f>SUM(H63:H65)</f>
        <v>0</v>
      </c>
      <c r="I66" s="68">
        <f>SUM(I63:I65)</f>
        <v>0</v>
      </c>
      <c r="J66" s="69">
        <f>SUM(J63:J65)</f>
        <v>0</v>
      </c>
    </row>
    <row r="67" ht="3.75" customHeight="1"/>
    <row r="68" spans="1:10" s="2" customFormat="1" ht="14.25" customHeight="1">
      <c r="A68" s="19"/>
      <c r="B68" s="70"/>
      <c r="C68" s="70"/>
      <c r="D68" s="71"/>
      <c r="E68" s="89" t="s">
        <v>101</v>
      </c>
      <c r="F68" s="89"/>
      <c r="G68" s="89"/>
      <c r="H68" s="72">
        <f>D62+E62+F62+H62+I62+J62+D66+E66+F66+H66+I66+J66</f>
        <v>0</v>
      </c>
      <c r="I68" s="73"/>
      <c r="J68" s="19"/>
    </row>
  </sheetData>
  <sheetProtection selectLockedCells="1" selectUnlockedCells="1"/>
  <mergeCells count="66">
    <mergeCell ref="I3:J3"/>
    <mergeCell ref="I4:J4"/>
    <mergeCell ref="A5:A6"/>
    <mergeCell ref="B5:B6"/>
    <mergeCell ref="C5:G6"/>
    <mergeCell ref="H5:J5"/>
    <mergeCell ref="A1:H2"/>
    <mergeCell ref="I1:J2"/>
    <mergeCell ref="A3:B3"/>
    <mergeCell ref="C3:F3"/>
    <mergeCell ref="G3:H3"/>
    <mergeCell ref="C7:G7"/>
    <mergeCell ref="C8:G8"/>
    <mergeCell ref="C9:G9"/>
    <mergeCell ref="C10:G10"/>
    <mergeCell ref="C11:G11"/>
    <mergeCell ref="A4:B4"/>
    <mergeCell ref="C4:F4"/>
    <mergeCell ref="G4:H4"/>
    <mergeCell ref="C23:G23"/>
    <mergeCell ref="C12:G12"/>
    <mergeCell ref="C13:G13"/>
    <mergeCell ref="C14:G14"/>
    <mergeCell ref="C15:G15"/>
    <mergeCell ref="C16:G16"/>
    <mergeCell ref="C17:G17"/>
    <mergeCell ref="C39:G39"/>
    <mergeCell ref="C29:G29"/>
    <mergeCell ref="C31:G31"/>
    <mergeCell ref="C32:G32"/>
    <mergeCell ref="C33:G33"/>
    <mergeCell ref="C18:G18"/>
    <mergeCell ref="C19:G19"/>
    <mergeCell ref="C20:G20"/>
    <mergeCell ref="C21:G21"/>
    <mergeCell ref="C22:G22"/>
    <mergeCell ref="C42:G42"/>
    <mergeCell ref="C35:G35"/>
    <mergeCell ref="C36:G36"/>
    <mergeCell ref="C37:G37"/>
    <mergeCell ref="C38:G38"/>
    <mergeCell ref="C24:G24"/>
    <mergeCell ref="C25:G25"/>
    <mergeCell ref="C26:G26"/>
    <mergeCell ref="C27:G27"/>
    <mergeCell ref="C28:G28"/>
    <mergeCell ref="C56:F56"/>
    <mergeCell ref="G56:J56"/>
    <mergeCell ref="E68:G68"/>
    <mergeCell ref="C43:G43"/>
    <mergeCell ref="C44:G44"/>
    <mergeCell ref="C51:G51"/>
    <mergeCell ref="F52:G52"/>
    <mergeCell ref="A53:J53"/>
    <mergeCell ref="A54:E54"/>
    <mergeCell ref="G54:J54"/>
    <mergeCell ref="C49:G49"/>
    <mergeCell ref="C50:G50"/>
    <mergeCell ref="C30:G30"/>
    <mergeCell ref="C45:G45"/>
    <mergeCell ref="C46:G46"/>
    <mergeCell ref="C47:G47"/>
    <mergeCell ref="C48:G48"/>
    <mergeCell ref="C34:G34"/>
    <mergeCell ref="C40:G40"/>
    <mergeCell ref="C41:G41"/>
  </mergeCells>
  <hyperlinks>
    <hyperlink ref="A54" r:id="rId1" display="departement34-technique@ffvelo.fr"/>
    <hyperlink ref="G54" r:id="rId2" display="departement34-webmaster@ffvelo.fr"/>
  </hyperlinks>
  <printOptions horizontalCentered="1" verticalCentered="1"/>
  <pageMargins left="0.39375" right="0.3541666666666667" top="0.11666666666666667" bottom="0.13055555555555556" header="0.5118055555555555" footer="0.5118055555555555"/>
  <pageSetup horizontalDpi="300" verticalDpi="300" orientation="portrait" paperSize="9" scale="87" r:id="rId6"/>
  <ignoredErrors>
    <ignoredError sqref="B51 B31:B44 B7:B29" numberStoredAsText="1"/>
  </ignoredError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Estopina Guy</dc:creator>
  <cp:keywords/>
  <dc:description/>
  <cp:lastModifiedBy>Guy Estopina</cp:lastModifiedBy>
  <cp:lastPrinted>2022-02-21T21:46:23Z</cp:lastPrinted>
  <dcterms:created xsi:type="dcterms:W3CDTF">2019-02-25T09:07:09Z</dcterms:created>
  <dcterms:modified xsi:type="dcterms:W3CDTF">2022-03-14T19:39:54Z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